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willemnooij/Dropbox/Coimbee BV./Marketing/"/>
    </mc:Choice>
  </mc:AlternateContent>
  <xr:revisionPtr revIDLastSave="0" documentId="13_ncr:1_{5B054B9F-D3D2-7041-A581-0969E62017CD}" xr6:coauthVersionLast="47" xr6:coauthVersionMax="47" xr10:uidLastSave="{00000000-0000-0000-0000-000000000000}"/>
  <bookViews>
    <workbookView xWindow="240" yWindow="500" windowWidth="26860" windowHeight="16280" tabRatio="500" activeTab="1" xr2:uid="{00000000-000D-0000-FFFF-FFFF00000000}"/>
  </bookViews>
  <sheets>
    <sheet name="scores" sheetId="1" r:id="rId1"/>
    <sheet name="korte uitleg" sheetId="6" r:id="rId2"/>
    <sheet name="akties" sheetId="2" r:id="rId3"/>
    <sheet name="notities"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76" i="1" l="1"/>
  <c r="B75" i="1"/>
  <c r="B74" i="1"/>
  <c r="B73" i="1"/>
  <c r="B72" i="1"/>
  <c r="H10" i="1"/>
  <c r="H72" i="1" s="1"/>
  <c r="H22" i="1"/>
  <c r="H73" i="1" s="1"/>
  <c r="H37" i="1"/>
  <c r="H74" i="1" s="1"/>
  <c r="H59" i="1"/>
  <c r="H75" i="1" s="1"/>
  <c r="H70" i="1"/>
  <c r="H76" i="1" s="1"/>
  <c r="F10" i="1"/>
  <c r="F72" i="1" s="1"/>
  <c r="F22" i="1"/>
  <c r="F73" i="1" s="1"/>
  <c r="F37" i="1"/>
  <c r="F74" i="1" s="1"/>
  <c r="F59" i="1"/>
  <c r="F75" i="1"/>
  <c r="F70" i="1"/>
  <c r="F76" i="1" s="1"/>
  <c r="C70" i="1"/>
  <c r="C76" i="1" s="1"/>
  <c r="E70" i="1"/>
  <c r="E76" i="1" s="1"/>
  <c r="E22" i="1"/>
  <c r="E73" i="1"/>
  <c r="E59" i="1"/>
  <c r="E75" i="1" s="1"/>
  <c r="E10" i="1"/>
  <c r="E72" i="1"/>
  <c r="E78" i="1" s="1"/>
  <c r="E37" i="1"/>
  <c r="E74" i="1" s="1"/>
  <c r="C10" i="1"/>
  <c r="C72" i="1" s="1"/>
  <c r="C22" i="1"/>
  <c r="C73" i="1"/>
  <c r="C37" i="1"/>
  <c r="C74" i="1" s="1"/>
  <c r="C59" i="1"/>
  <c r="C75" i="1"/>
  <c r="F78" i="1" l="1"/>
  <c r="H78" i="1"/>
  <c r="C78" i="1"/>
</calcChain>
</file>

<file path=xl/sharedStrings.xml><?xml version="1.0" encoding="utf-8"?>
<sst xmlns="http://schemas.openxmlformats.org/spreadsheetml/2006/main" count="134" uniqueCount="86">
  <si>
    <t>1: nee; 10: ja</t>
  </si>
  <si>
    <t>schaal 1-10, rapportcijfer</t>
  </si>
  <si>
    <t>1: geen enkele keer; 5: af en toe; 10: heel vaak</t>
  </si>
  <si>
    <t xml:space="preserve"> ================</t>
  </si>
  <si>
    <t xml:space="preserve">actie </t>
  </si>
  <si>
    <t>start</t>
  </si>
  <si>
    <t>gereed</t>
  </si>
  <si>
    <t>wie</t>
  </si>
  <si>
    <t>status</t>
  </si>
  <si>
    <t>nr</t>
  </si>
  <si>
    <t>1: verslechterd; 6: gelijk gebleven; 10: verbeterd; elke cijfer tussen 1 en 10 is mogelijk</t>
  </si>
  <si>
    <t>schaal 1-10, rapportcijfer; is een meting o.b.v. gevoel; als er een concrete meting is dan is dat beter</t>
  </si>
  <si>
    <t xml:space="preserve"> ===============</t>
  </si>
  <si>
    <t>5. persoonlijke kenmerken</t>
  </si>
  <si>
    <t>4. vaardigheden</t>
  </si>
  <si>
    <t>1. dagelijkse operatie</t>
  </si>
  <si>
    <t>2. continu verbeteren</t>
  </si>
  <si>
    <t>Checklist succesvolle teamleider</t>
  </si>
  <si>
    <r>
      <t>1. Visie</t>
    </r>
    <r>
      <rPr>
        <sz val="10"/>
        <color theme="1"/>
        <rFont val="Verdana"/>
        <family val="2"/>
      </rPr>
      <t>: het ontwikkelen van en sterk geloven in een toekomst beeld voor jezelf, je team of je organisatie, dat leidend is in al je acties</t>
    </r>
  </si>
  <si>
    <r>
      <t>2. Inspiratie:</t>
    </r>
    <r>
      <rPr>
        <sz val="10"/>
        <color theme="1"/>
        <rFont val="Verdana"/>
        <family val="2"/>
      </rPr>
      <t xml:space="preserve"> mensen aanzetten en bezielen tot excelleren</t>
    </r>
  </si>
  <si>
    <r>
      <t>3. Lef:</t>
    </r>
    <r>
      <rPr>
        <sz val="10"/>
        <color theme="1"/>
        <rFont val="Verdana"/>
        <family val="2"/>
      </rPr>
      <t xml:space="preserve"> de durf te hebben om nieuwe zaken aan te pakken, risico’s te lopen, impopulaire maatregelen te treffen, je stevig neer te zetten en je tegelijkertijd kwetsbaar op te stellen</t>
    </r>
  </si>
  <si>
    <r>
      <t>4. Sensitiviteit:</t>
    </r>
    <r>
      <rPr>
        <sz val="10"/>
        <color theme="1"/>
        <rFont val="Verdana"/>
        <family val="2"/>
      </rPr>
      <t xml:space="preserve"> in staat zijn vele vormen van informatie en indrukken op te pikken uit je omgeving en jouw wijze van interpreteren van deze informatie te onderkennen</t>
    </r>
  </si>
  <si>
    <r>
      <t>5. Integriteit:</t>
    </r>
    <r>
      <rPr>
        <sz val="10"/>
        <color theme="1"/>
        <rFont val="Verdana"/>
        <family val="2"/>
      </rPr>
      <t xml:space="preserve"> leven in overeenstemming met je persoonlijke waarden in verbinding met hetgeen algemeen aanvaardbaar is en daarin een voorbeeld voor anderen zijn</t>
    </r>
  </si>
  <si>
    <r>
      <t>6. Vernieuwing:</t>
    </r>
    <r>
      <rPr>
        <sz val="10"/>
        <color theme="1"/>
        <rFont val="Verdana"/>
        <family val="2"/>
      </rPr>
      <t xml:space="preserve"> openstaan voor andere perspectieven en buiten bestaande kaders zoeken naar nieuwe mogelijkheden en deze enthousiast met anderen kunnen realiseren</t>
    </r>
  </si>
  <si>
    <r>
      <t>7. Blijven leren:</t>
    </r>
    <r>
      <rPr>
        <sz val="10"/>
        <color theme="1"/>
        <rFont val="Verdana"/>
        <family val="2"/>
      </rPr>
      <t xml:space="preserve"> vanuit een reflectieve houding fouten interpreteren als leermomenten, nieuwsgierig zijn naar nieuwe perspectieven en het effectief kunnen benutten van nieuwe ervaringen om uiteindelijk continu te kunnen groeien als mens en als leider</t>
    </r>
  </si>
  <si>
    <t>communiceren (toelichting nog opnemen)</t>
  </si>
  <si>
    <t>delegeren (toelichting nog opnemen)</t>
  </si>
  <si>
    <t>stress-bestendig? (toelichting nog opnemen)</t>
  </si>
  <si>
    <t>prioriteiten stellen of bij time-management?</t>
  </si>
  <si>
    <t>feedback  (toelichting nog opnemen)</t>
  </si>
  <si>
    <t>klant focus / belang / kennis (toelichting nog opnemen)</t>
  </si>
  <si>
    <t>kent de werkprocessen en kan medewerker helpen werk beter uit te voeren</t>
  </si>
  <si>
    <t>hanteert de standaard aanpak voor continu verbeteren</t>
  </si>
  <si>
    <t>is (samen met team) constant gericht op verbeter-mogelijkheden</t>
  </si>
  <si>
    <t>kiest liever voor kleine dan voor grote verbetersuggesties</t>
  </si>
  <si>
    <t>communiceert voldoende over de stand van de verbetersuggesties</t>
  </si>
  <si>
    <t>boekt voldoende resultaten op het gebied van verbeteren</t>
  </si>
  <si>
    <t>snapt het belang van continu verbeteren; de wil om te streven naar perfectie is aanwezig</t>
  </si>
  <si>
    <t>zorgt er voor dat het dagelijkse werk gereed is aan het eind van de dag</t>
  </si>
  <si>
    <t>snapt het belang van de ontwikkeling van medewerkers</t>
  </si>
  <si>
    <t>hoofd- en bijzaken kunnen onderscheiden; to-the-point; kern-achtig</t>
  </si>
  <si>
    <t>het aantal klachten is binnen de norm</t>
  </si>
  <si>
    <t>de kosten zijn binnen budget</t>
  </si>
  <si>
    <t>stelt heldere doelen en geeft aan wat van medewerkers wordt verwacht</t>
  </si>
  <si>
    <t>vertoont voorbeeldgedrag; walk-the-talk; komt afspraken na; communiceert regelmatig; is oplossings-gericht</t>
  </si>
  <si>
    <t>is gericht op de ontwikkeling van het team (M1-M4; nog toelichten)</t>
  </si>
  <si>
    <t>stimuleert eigenaarschap en betrokkenheid van medewerkers</t>
  </si>
  <si>
    <t>beoordeling resultaten versus controle van werkzaamheden (nog toelichten)</t>
  </si>
  <si>
    <t>3. ontwikkeling medewerkers en team</t>
  </si>
  <si>
    <t>ondersteunt medewerkers / team om oplossingen te bedenken zonder zelf de antwoorden te geven</t>
  </si>
  <si>
    <t>conflictmanagement (toelichting nog opnemen)</t>
  </si>
  <si>
    <t>zorgt voor een veilige werkomgeving waar openheid en vertrouwen heerst; beloont gewenst gedrag</t>
  </si>
  <si>
    <t>heeft voldoende zicht op de dagelijkse werkvoorraad van het team</t>
  </si>
  <si>
    <t>heeft voldoende zicht op de beschikbare capaciteit (kwantitatief en kwalitatief) van het team</t>
  </si>
  <si>
    <t>zorgt dat juiste man/vrouw op juiste plek zit; benut en ontwikkelt talenten</t>
  </si>
  <si>
    <t>plannen (toelichting nog opnemen) op team-niveau</t>
  </si>
  <si>
    <t>snapt dat experimenteren nuttig kan zijn en past dit ook toe</t>
  </si>
  <si>
    <t>is in staat om te ondersteunen / coachen afhankelijk van persoon en situatie</t>
  </si>
  <si>
    <t>is gericht op het bevorderen van Plezier in het werk</t>
  </si>
  <si>
    <t>is gericht op het leren van fouten</t>
  </si>
  <si>
    <t>organiseren (toelichting nog opnemen) op team-niveau</t>
  </si>
  <si>
    <t>time-management (toelichting nog opnemen) op persoonlijke niveau; zelf-regulatie</t>
  </si>
  <si>
    <t xml:space="preserve">communiceert regelmatig over behaalde resultaten </t>
  </si>
  <si>
    <t>is regelmatig op de werkvloer om te horen wat er gebeurt en waar verbeterpotentieel ligt ("Gemba"); kent de feiten door zelf waar te nemen</t>
  </si>
  <si>
    <t>is in staat (beter is: doet het) goed te luisteren en door te vragen</t>
  </si>
  <si>
    <t>Notities m.b.t. de waarneming en ontwikkeling van de betreffende teamleider</t>
  </si>
  <si>
    <t>#</t>
  </si>
  <si>
    <t>datum</t>
  </si>
  <si>
    <t>notitie</t>
  </si>
  <si>
    <t xml:space="preserve">tekst </t>
  </si>
  <si>
    <t>(naar drs. A. Nagel: Essenties van Leiderschap)</t>
  </si>
  <si>
    <t>in staat andere te motiveren en enthousiasmeren</t>
  </si>
  <si>
    <t>respect for people</t>
  </si>
  <si>
    <t>staat open voor feedback / kritiek (nog toelichten); reflecteert/leert</t>
  </si>
  <si>
    <t>Score door de teamleider  zelf score op dd-mm-2023</t>
  </si>
  <si>
    <t>score door "ABCt" op dd-mm-2023</t>
  </si>
  <si>
    <t>score door "EDF" op dd-mm-2023</t>
  </si>
  <si>
    <t>score door leidinggevende "XYZ"  op dd-mm-2023</t>
  </si>
  <si>
    <t>dd-mm-2023</t>
  </si>
  <si>
    <t>om een teamleider helderheid te geven van wat verwacht is deze opzet bruikbaar</t>
  </si>
  <si>
    <t>om vervolgens acties af te spreken waarmee de prestaties beter worden</t>
  </si>
  <si>
    <t>aktielijst is dan tevens bedoeld om de acties te monitoren</t>
  </si>
  <si>
    <t>de basis is om zicht op de huidige prestaties van een teamleider te krijgen met als invalshoeken: wat vindt de teamleider zelf, wat vinden 2 anderen en wat vindt de leidinggevende</t>
  </si>
  <si>
    <t>note</t>
  </si>
  <si>
    <t>lijst met aspecten is natuurlijk aan te passen; zie dit als een voorzet</t>
  </si>
  <si>
    <t>verdere uitleg zie https://onlinetouch.nl/vavia/vavia-digizine-editie-8-2022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</si>
</sst>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3"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4"/>
      <color theme="1"/>
      <name val="Calibri"/>
      <family val="2"/>
      <scheme val="minor"/>
    </font>
    <font>
      <b/>
      <sz val="14"/>
      <color theme="1"/>
      <name val="Calibri"/>
      <family val="2"/>
      <scheme val="minor"/>
    </font>
    <font>
      <sz val="8"/>
      <name val="Calibri"/>
      <family val="2"/>
      <scheme val="minor"/>
    </font>
    <font>
      <b/>
      <sz val="16"/>
      <color theme="1"/>
      <name val="Calibri"/>
      <family val="2"/>
      <scheme val="minor"/>
    </font>
    <font>
      <sz val="10"/>
      <color theme="1"/>
      <name val="Verdana"/>
      <family val="2"/>
    </font>
    <font>
      <b/>
      <sz val="10"/>
      <color theme="1"/>
      <name val="Verdana"/>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s>
  <borders count="1">
    <border>
      <left/>
      <right/>
      <top/>
      <bottom/>
      <diagonal/>
    </border>
  </borders>
  <cellStyleXfs count="177">
    <xf numFmtId="0" fontId="0"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1">
    <xf numFmtId="0" fontId="0" fillId="0" borderId="0" xfId="0"/>
    <xf numFmtId="0" fontId="0" fillId="0" borderId="0" xfId="0" applyAlignment="1">
      <alignment horizontal="center"/>
    </xf>
    <xf numFmtId="164" fontId="8" fillId="2" borderId="0" xfId="0" applyNumberFormat="1" applyFont="1" applyFill="1" applyAlignment="1">
      <alignment horizontal="center"/>
    </xf>
    <xf numFmtId="0" fontId="7" fillId="0" borderId="0" xfId="0" applyFont="1"/>
    <xf numFmtId="0" fontId="8" fillId="2" borderId="0" xfId="0" applyFont="1" applyFill="1"/>
    <xf numFmtId="0" fontId="3" fillId="0" borderId="0" xfId="0" applyFont="1"/>
    <xf numFmtId="0" fontId="3" fillId="3" borderId="0" xfId="0" applyFont="1" applyFill="1"/>
    <xf numFmtId="0" fontId="3" fillId="4" borderId="0" xfId="0" applyFont="1" applyFill="1" applyAlignment="1">
      <alignment horizontal="center"/>
    </xf>
    <xf numFmtId="164" fontId="3" fillId="4" borderId="0" xfId="1" applyNumberFormat="1" applyFont="1" applyFill="1" applyAlignment="1">
      <alignment horizontal="center"/>
    </xf>
    <xf numFmtId="164" fontId="3" fillId="4" borderId="0" xfId="0" applyNumberFormat="1" applyFont="1" applyFill="1" applyAlignment="1">
      <alignment horizontal="center"/>
    </xf>
    <xf numFmtId="0" fontId="3" fillId="0" borderId="0" xfId="0" applyFont="1" applyAlignment="1">
      <alignment horizontal="center"/>
    </xf>
    <xf numFmtId="9" fontId="7" fillId="0" borderId="0" xfId="110" applyFont="1" applyAlignment="1"/>
    <xf numFmtId="9" fontId="8" fillId="0" borderId="0" xfId="110" applyFont="1" applyAlignment="1"/>
    <xf numFmtId="14" fontId="0" fillId="0" borderId="0" xfId="0" applyNumberFormat="1"/>
    <xf numFmtId="0" fontId="12" fillId="0" borderId="0" xfId="0" applyFont="1" applyAlignment="1">
      <alignment horizontal="left" vertical="center" wrapText="1"/>
    </xf>
    <xf numFmtId="0" fontId="10" fillId="3" borderId="0" xfId="0" applyFont="1" applyFill="1" applyAlignment="1">
      <alignment wrapText="1"/>
    </xf>
    <xf numFmtId="0" fontId="0" fillId="0" borderId="0" xfId="0" applyAlignment="1">
      <alignment wrapText="1"/>
    </xf>
    <xf numFmtId="0" fontId="6" fillId="0" borderId="0" xfId="0" applyFont="1" applyAlignment="1">
      <alignment wrapText="1"/>
    </xf>
    <xf numFmtId="0" fontId="8" fillId="2" borderId="0" xfId="0" applyFont="1" applyFill="1" applyAlignment="1">
      <alignment horizontal="right" wrapText="1"/>
    </xf>
    <xf numFmtId="0" fontId="8" fillId="2" borderId="0" xfId="0" applyFont="1" applyFill="1" applyAlignment="1">
      <alignment wrapText="1"/>
    </xf>
    <xf numFmtId="0" fontId="3" fillId="4" borderId="0" xfId="0" applyFont="1" applyFill="1" applyAlignment="1">
      <alignment horizontal="center" wrapText="1"/>
    </xf>
  </cellXfs>
  <cellStyles count="177">
    <cellStyle name="Gevolgde hyperlink" xfId="3" builtinId="9" hidden="1"/>
    <cellStyle name="Gevolgde hyperlink" xfId="5" builtinId="9" hidden="1"/>
    <cellStyle name="Gevolgde hyperlink" xfId="7" builtinId="9" hidden="1"/>
    <cellStyle name="Gevolgde hyperlink" xfId="9" builtinId="9" hidden="1"/>
    <cellStyle name="Gevolgde hyperlink" xfId="11" builtinId="9" hidden="1"/>
    <cellStyle name="Gevolgde hyperlink" xfId="13" builtinId="9" hidden="1"/>
    <cellStyle name="Gevolgde hyperlink" xfId="15" builtinId="9" hidden="1"/>
    <cellStyle name="Gevolgde hyperlink" xfId="17" builtinId="9" hidden="1"/>
    <cellStyle name="Gevolgde hyperlink" xfId="19" builtinId="9" hidden="1"/>
    <cellStyle name="Gevolgde hyperlink" xfId="21" builtinId="9" hidden="1"/>
    <cellStyle name="Gevolgde hyperlink" xfId="23" builtinId="9" hidden="1"/>
    <cellStyle name="Gevolgde hyperlink" xfId="25" builtinId="9" hidden="1"/>
    <cellStyle name="Gevolgde hyperlink" xfId="27" builtinId="9" hidden="1"/>
    <cellStyle name="Gevolgde hyperlink" xfId="29" builtinId="9" hidden="1"/>
    <cellStyle name="Gevolgde hyperlink" xfId="31" builtinId="9" hidden="1"/>
    <cellStyle name="Gevolgde hyperlink" xfId="33" builtinId="9" hidden="1"/>
    <cellStyle name="Gevolgde hyperlink" xfId="35" builtinId="9" hidden="1"/>
    <cellStyle name="Gevolgde hyperlink" xfId="37" builtinId="9" hidden="1"/>
    <cellStyle name="Gevolgde hyperlink" xfId="39" builtinId="9" hidden="1"/>
    <cellStyle name="Gevolgde hyperlink" xfId="41" builtinId="9" hidden="1"/>
    <cellStyle name="Gevolgde hyperlink" xfId="43" builtinId="9" hidden="1"/>
    <cellStyle name="Gevolgde hyperlink" xfId="45" builtinId="9" hidden="1"/>
    <cellStyle name="Gevolgde hyperlink" xfId="47" builtinId="9" hidden="1"/>
    <cellStyle name="Gevolgde hyperlink" xfId="49" builtinId="9" hidden="1"/>
    <cellStyle name="Gevolgde hyperlink" xfId="51" builtinId="9" hidden="1"/>
    <cellStyle name="Gevolgde hyperlink" xfId="53" builtinId="9" hidden="1"/>
    <cellStyle name="Gevolgde hyperlink" xfId="55" builtinId="9" hidden="1"/>
    <cellStyle name="Gevolgde hyperlink" xfId="57" builtinId="9" hidden="1"/>
    <cellStyle name="Gevolgde hyperlink" xfId="59" builtinId="9" hidden="1"/>
    <cellStyle name="Gevolgde hyperlink" xfId="61" builtinId="9" hidden="1"/>
    <cellStyle name="Gevolgde hyperlink" xfId="63"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1" builtinId="9" hidden="1"/>
    <cellStyle name="Gevolgde hyperlink" xfId="83" builtinId="9" hidden="1"/>
    <cellStyle name="Gevolgde hyperlink" xfId="85" builtinId="9" hidden="1"/>
    <cellStyle name="Gevolgde hyperlink" xfId="87" builtinId="9" hidden="1"/>
    <cellStyle name="Gevolgde hyperlink" xfId="89" builtinId="9" hidden="1"/>
    <cellStyle name="Gevolgde hyperlink" xfId="91" builtinId="9" hidden="1"/>
    <cellStyle name="Gevolgde hyperlink" xfId="93" builtinId="9" hidden="1"/>
    <cellStyle name="Gevolgde hyperlink" xfId="95" builtinId="9" hidden="1"/>
    <cellStyle name="Gevolgde hyperlink" xfId="97" builtinId="9" hidden="1"/>
    <cellStyle name="Gevolgde hyperlink" xfId="99" builtinId="9" hidden="1"/>
    <cellStyle name="Gevolgde hyperlink" xfId="101" builtinId="9" hidden="1"/>
    <cellStyle name="Gevolgde hyperlink" xfId="103" builtinId="9" hidden="1"/>
    <cellStyle name="Gevolgde hyperlink" xfId="105" builtinId="9" hidden="1"/>
    <cellStyle name="Gevolgde hyperlink" xfId="107" builtinId="9" hidden="1"/>
    <cellStyle name="Gevolgde hyperlink" xfId="109"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Gevolgde hyperlink" xfId="168" builtinId="9" hidden="1"/>
    <cellStyle name="Gevolgde hyperlink" xfId="170" builtinId="9" hidden="1"/>
    <cellStyle name="Gevolgde hyperlink" xfId="172" builtinId="9" hidden="1"/>
    <cellStyle name="Gevolgde hyperlink" xfId="174" builtinId="9" hidden="1"/>
    <cellStyle name="Gevolgde hyperlink" xfId="17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Komma" xfId="1" builtinId="3"/>
    <cellStyle name="Procent" xfId="110" builtinId="5"/>
    <cellStyle name="Standaard"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solidFill>
                  <a:schemeClr val="accent6"/>
                </a:solidFill>
              </a:defRPr>
            </a:pPr>
            <a:r>
              <a:rPr lang="nl-NL" sz="2400">
                <a:solidFill>
                  <a:schemeClr val="accent6"/>
                </a:solidFill>
              </a:rPr>
              <a:t>Score</a:t>
            </a:r>
            <a:r>
              <a:rPr lang="nl-NL" sz="2400" baseline="0">
                <a:solidFill>
                  <a:schemeClr val="accent6"/>
                </a:solidFill>
              </a:rPr>
              <a:t> checklist</a:t>
            </a:r>
          </a:p>
          <a:p>
            <a:pPr>
              <a:defRPr sz="2400">
                <a:solidFill>
                  <a:schemeClr val="accent6"/>
                </a:solidFill>
              </a:defRPr>
            </a:pPr>
            <a:r>
              <a:rPr lang="nl-NL" sz="2400" baseline="0">
                <a:solidFill>
                  <a:schemeClr val="accent6"/>
                </a:solidFill>
              </a:rPr>
              <a:t> succesvolle teamleider </a:t>
            </a:r>
          </a:p>
        </c:rich>
      </c:tx>
      <c:layout>
        <c:manualLayout>
          <c:xMode val="edge"/>
          <c:yMode val="edge"/>
          <c:x val="0.63768393975690696"/>
          <c:y val="9.0193011246443106E-2"/>
        </c:manualLayout>
      </c:layout>
      <c:overlay val="0"/>
    </c:title>
    <c:autoTitleDeleted val="0"/>
    <c:plotArea>
      <c:layout>
        <c:manualLayout>
          <c:layoutTarget val="inner"/>
          <c:xMode val="edge"/>
          <c:yMode val="edge"/>
          <c:x val="0.14525882458608999"/>
          <c:y val="0.12417501789549"/>
          <c:w val="0.56206544746422804"/>
          <c:h val="0.73450238802116896"/>
        </c:manualLayout>
      </c:layout>
      <c:radarChart>
        <c:radarStyle val="marker"/>
        <c:varyColors val="0"/>
        <c:ser>
          <c:idx val="0"/>
          <c:order val="0"/>
          <c:tx>
            <c:strRef>
              <c:f>scores!$C$2</c:f>
              <c:strCache>
                <c:ptCount val="1"/>
                <c:pt idx="0">
                  <c:v>Score door de teamleider  zelf score op dd-mm-2023</c:v>
                </c:pt>
              </c:strCache>
            </c:strRef>
          </c:tx>
          <c:marker>
            <c:symbol val="none"/>
          </c:marker>
          <c:cat>
            <c:strRef>
              <c:f>scores!$B$72:$B$76</c:f>
              <c:strCache>
                <c:ptCount val="5"/>
                <c:pt idx="0">
                  <c:v>1. dagelijkse operatie</c:v>
                </c:pt>
                <c:pt idx="1">
                  <c:v>2. continu verbeteren</c:v>
                </c:pt>
                <c:pt idx="2">
                  <c:v>3. ontwikkeling medewerkers en team</c:v>
                </c:pt>
                <c:pt idx="3">
                  <c:v>4. vaardigheden</c:v>
                </c:pt>
                <c:pt idx="4">
                  <c:v>5. persoonlijke kenmerken</c:v>
                </c:pt>
              </c:strCache>
            </c:strRef>
          </c:cat>
          <c:val>
            <c:numRef>
              <c:f>scores!$C$72:$C$76</c:f>
              <c:numCache>
                <c:formatCode>0.0</c:formatCode>
                <c:ptCount val="5"/>
                <c:pt idx="0">
                  <c:v>6.666666666666667</c:v>
                </c:pt>
                <c:pt idx="1">
                  <c:v>6.5714285714285712</c:v>
                </c:pt>
                <c:pt idx="2">
                  <c:v>6.25</c:v>
                </c:pt>
                <c:pt idx="3">
                  <c:v>6.6111111111111107</c:v>
                </c:pt>
                <c:pt idx="4">
                  <c:v>6.7142857142857144</c:v>
                </c:pt>
              </c:numCache>
            </c:numRef>
          </c:val>
          <c:extLst>
            <c:ext xmlns:c16="http://schemas.microsoft.com/office/drawing/2014/chart" uri="{C3380CC4-5D6E-409C-BE32-E72D297353CC}">
              <c16:uniqueId val="{00000000-AA32-FD40-9ADF-AB652F49FDF8}"/>
            </c:ext>
          </c:extLst>
        </c:ser>
        <c:ser>
          <c:idx val="1"/>
          <c:order val="1"/>
          <c:tx>
            <c:strRef>
              <c:f>scores!$E$2</c:f>
              <c:strCache>
                <c:ptCount val="1"/>
                <c:pt idx="0">
                  <c:v>score door "ABCt" op dd-mm-2023</c:v>
                </c:pt>
              </c:strCache>
            </c:strRef>
          </c:tx>
          <c:marker>
            <c:symbol val="none"/>
          </c:marker>
          <c:val>
            <c:numRef>
              <c:f>scores!$E$72:$E$76</c:f>
              <c:numCache>
                <c:formatCode>0.0</c:formatCode>
                <c:ptCount val="5"/>
                <c:pt idx="0">
                  <c:v>7</c:v>
                </c:pt>
                <c:pt idx="1">
                  <c:v>6.2857142857142856</c:v>
                </c:pt>
                <c:pt idx="2">
                  <c:v>6.8</c:v>
                </c:pt>
                <c:pt idx="3">
                  <c:v>8.0555555555555554</c:v>
                </c:pt>
                <c:pt idx="4">
                  <c:v>7</c:v>
                </c:pt>
              </c:numCache>
            </c:numRef>
          </c:val>
          <c:extLst>
            <c:ext xmlns:c16="http://schemas.microsoft.com/office/drawing/2014/chart" uri="{C3380CC4-5D6E-409C-BE32-E72D297353CC}">
              <c16:uniqueId val="{00000001-AA32-FD40-9ADF-AB652F49FDF8}"/>
            </c:ext>
          </c:extLst>
        </c:ser>
        <c:ser>
          <c:idx val="2"/>
          <c:order val="2"/>
          <c:tx>
            <c:strRef>
              <c:f>scores!$F$2</c:f>
              <c:strCache>
                <c:ptCount val="1"/>
                <c:pt idx="0">
                  <c:v>score door "EDF" op dd-mm-2023</c:v>
                </c:pt>
              </c:strCache>
            </c:strRef>
          </c:tx>
          <c:spPr>
            <a:ln>
              <a:solidFill>
                <a:schemeClr val="accent5"/>
              </a:solidFill>
            </a:ln>
          </c:spPr>
          <c:marker>
            <c:symbol val="none"/>
          </c:marker>
          <c:val>
            <c:numRef>
              <c:f>scores!$F$72:$F$76</c:f>
              <c:numCache>
                <c:formatCode>0.0</c:formatCode>
                <c:ptCount val="5"/>
                <c:pt idx="0">
                  <c:v>5</c:v>
                </c:pt>
                <c:pt idx="1">
                  <c:v>6.625</c:v>
                </c:pt>
                <c:pt idx="2">
                  <c:v>6.4</c:v>
                </c:pt>
                <c:pt idx="3">
                  <c:v>6.7222222222222223</c:v>
                </c:pt>
                <c:pt idx="4">
                  <c:v>6.8571428571428568</c:v>
                </c:pt>
              </c:numCache>
            </c:numRef>
          </c:val>
          <c:extLst>
            <c:ext xmlns:c16="http://schemas.microsoft.com/office/drawing/2014/chart" uri="{C3380CC4-5D6E-409C-BE32-E72D297353CC}">
              <c16:uniqueId val="{00000002-AA32-FD40-9ADF-AB652F49FDF8}"/>
            </c:ext>
          </c:extLst>
        </c:ser>
        <c:ser>
          <c:idx val="3"/>
          <c:order val="3"/>
          <c:tx>
            <c:strRef>
              <c:f>scores!$H$2</c:f>
              <c:strCache>
                <c:ptCount val="1"/>
                <c:pt idx="0">
                  <c:v>score door leidinggevende "XYZ"  op dd-mm-2023</c:v>
                </c:pt>
              </c:strCache>
            </c:strRef>
          </c:tx>
          <c:marker>
            <c:symbol val="none"/>
          </c:marker>
          <c:val>
            <c:numRef>
              <c:f>scores!$H$72:$H$76</c:f>
              <c:numCache>
                <c:formatCode>0.0</c:formatCode>
                <c:ptCount val="5"/>
                <c:pt idx="0">
                  <c:v>3.5</c:v>
                </c:pt>
                <c:pt idx="1">
                  <c:v>5.2857142857142856</c:v>
                </c:pt>
                <c:pt idx="2">
                  <c:v>8.454545454545455</c:v>
                </c:pt>
                <c:pt idx="3">
                  <c:v>5.2222222222222223</c:v>
                </c:pt>
                <c:pt idx="4">
                  <c:v>5</c:v>
                </c:pt>
              </c:numCache>
            </c:numRef>
          </c:val>
          <c:extLst>
            <c:ext xmlns:c16="http://schemas.microsoft.com/office/drawing/2014/chart" uri="{C3380CC4-5D6E-409C-BE32-E72D297353CC}">
              <c16:uniqueId val="{00000003-AA32-FD40-9ADF-AB652F49FDF8}"/>
            </c:ext>
          </c:extLst>
        </c:ser>
        <c:dLbls>
          <c:showLegendKey val="0"/>
          <c:showVal val="0"/>
          <c:showCatName val="0"/>
          <c:showSerName val="0"/>
          <c:showPercent val="0"/>
          <c:showBubbleSize val="0"/>
        </c:dLbls>
        <c:axId val="2143713704"/>
        <c:axId val="2144124232"/>
      </c:radarChart>
      <c:catAx>
        <c:axId val="2143713704"/>
        <c:scaling>
          <c:orientation val="minMax"/>
        </c:scaling>
        <c:delete val="0"/>
        <c:axPos val="b"/>
        <c:majorGridlines/>
        <c:numFmt formatCode="General" sourceLinked="0"/>
        <c:majorTickMark val="none"/>
        <c:minorTickMark val="none"/>
        <c:tickLblPos val="nextTo"/>
        <c:spPr>
          <a:ln w="9525">
            <a:noFill/>
          </a:ln>
        </c:spPr>
        <c:txPr>
          <a:bodyPr/>
          <a:lstStyle/>
          <a:p>
            <a:pPr>
              <a:defRPr sz="1600" b="1" i="0">
                <a:solidFill>
                  <a:schemeClr val="accent3">
                    <a:lumMod val="75000"/>
                  </a:schemeClr>
                </a:solidFill>
              </a:defRPr>
            </a:pPr>
            <a:endParaRPr lang="nl-NL"/>
          </a:p>
        </c:txPr>
        <c:crossAx val="2144124232"/>
        <c:crosses val="autoZero"/>
        <c:auto val="1"/>
        <c:lblAlgn val="ctr"/>
        <c:lblOffset val="100"/>
        <c:noMultiLvlLbl val="0"/>
      </c:catAx>
      <c:valAx>
        <c:axId val="2144124232"/>
        <c:scaling>
          <c:orientation val="minMax"/>
          <c:max val="10"/>
        </c:scaling>
        <c:delete val="0"/>
        <c:axPos val="l"/>
        <c:majorGridlines/>
        <c:numFmt formatCode="0.0" sourceLinked="1"/>
        <c:majorTickMark val="out"/>
        <c:minorTickMark val="none"/>
        <c:tickLblPos val="nextTo"/>
        <c:crossAx val="2143713704"/>
        <c:crosses val="autoZero"/>
        <c:crossBetween val="between"/>
      </c:valAx>
    </c:plotArea>
    <c:legend>
      <c:legendPos val="r"/>
      <c:overlay val="0"/>
      <c:txPr>
        <a:bodyPr/>
        <a:lstStyle/>
        <a:p>
          <a:pPr>
            <a:defRPr sz="1200"/>
          </a:pPr>
          <a:endParaRPr lang="nl-NL"/>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279400</xdr:colOff>
      <xdr:row>79</xdr:row>
      <xdr:rowOff>25400</xdr:rowOff>
    </xdr:from>
    <xdr:to>
      <xdr:col>5</xdr:col>
      <xdr:colOff>1549400</xdr:colOff>
      <xdr:row>114</xdr:row>
      <xdr:rowOff>0</xdr:rowOff>
    </xdr:to>
    <xdr:graphicFrame macro="">
      <xdr:nvGraphicFramePr>
        <xdr:cNvPr id="3" name="Grafiek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7</xdr:col>
      <xdr:colOff>393700</xdr:colOff>
      <xdr:row>42</xdr:row>
      <xdr:rowOff>139700</xdr:rowOff>
    </xdr:to>
    <xdr:pic>
      <xdr:nvPicPr>
        <xdr:cNvPr id="2" name="Afbeelding 1">
          <a:extLst>
            <a:ext uri="{FF2B5EF4-FFF2-40B4-BE49-F238E27FC236}">
              <a16:creationId xmlns:a16="http://schemas.microsoft.com/office/drawing/2014/main" id="{C6534A20-B6A8-00DB-4CD5-D64E8F6F797D}"/>
            </a:ext>
          </a:extLst>
        </xdr:cNvPr>
        <xdr:cNvPicPr>
          <a:picLocks noChangeAspect="1"/>
        </xdr:cNvPicPr>
      </xdr:nvPicPr>
      <xdr:blipFill>
        <a:blip xmlns:r="http://schemas.openxmlformats.org/officeDocument/2006/relationships" r:embed="rId1"/>
        <a:stretch>
          <a:fillRect/>
        </a:stretch>
      </xdr:blipFill>
      <xdr:spPr>
        <a:xfrm>
          <a:off x="825500" y="2641600"/>
          <a:ext cx="5346700" cy="6032500"/>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8"/>
  <sheetViews>
    <sheetView workbookViewId="0">
      <selection activeCell="B11" sqref="B11"/>
    </sheetView>
  </sheetViews>
  <sheetFormatPr baseColWidth="10" defaultColWidth="11" defaultRowHeight="16" x14ac:dyDescent="0.2"/>
  <cols>
    <col min="1" max="1" width="34.5" customWidth="1"/>
    <col min="2" max="2" width="91.83203125" style="16" customWidth="1"/>
    <col min="3" max="3" width="26" customWidth="1"/>
    <col min="4" max="4" width="4.5" customWidth="1"/>
    <col min="5" max="6" width="22.33203125" customWidth="1"/>
    <col min="7" max="7" width="4.83203125" customWidth="1"/>
    <col min="8" max="8" width="29.33203125" customWidth="1"/>
  </cols>
  <sheetData>
    <row r="1" spans="1:9" ht="22" x14ac:dyDescent="0.25">
      <c r="A1" s="5"/>
      <c r="B1" s="15" t="s">
        <v>17</v>
      </c>
      <c r="C1" s="1"/>
      <c r="D1" s="1"/>
      <c r="E1" s="1"/>
      <c r="F1" s="1"/>
      <c r="G1" s="1"/>
      <c r="H1" s="1"/>
    </row>
    <row r="2" spans="1:9" ht="68" x14ac:dyDescent="0.2">
      <c r="C2" s="20" t="s">
        <v>74</v>
      </c>
      <c r="E2" s="20" t="s">
        <v>75</v>
      </c>
      <c r="F2" s="20" t="s">
        <v>76</v>
      </c>
      <c r="G2" s="7"/>
      <c r="H2" s="20" t="s">
        <v>77</v>
      </c>
    </row>
    <row r="3" spans="1:9" ht="17" x14ac:dyDescent="0.2">
      <c r="A3" s="6" t="s">
        <v>15</v>
      </c>
      <c r="B3" s="16" t="s">
        <v>52</v>
      </c>
      <c r="C3" s="1">
        <v>6</v>
      </c>
      <c r="E3" s="1">
        <v>8</v>
      </c>
      <c r="F3" s="1">
        <v>5</v>
      </c>
      <c r="G3" s="1"/>
      <c r="H3" s="1">
        <v>4</v>
      </c>
      <c r="I3" t="s">
        <v>0</v>
      </c>
    </row>
    <row r="4" spans="1:9" ht="17" x14ac:dyDescent="0.2">
      <c r="B4" s="16" t="s">
        <v>53</v>
      </c>
      <c r="C4" s="1">
        <v>7</v>
      </c>
      <c r="E4" s="1">
        <v>7</v>
      </c>
      <c r="F4" s="1">
        <v>5</v>
      </c>
      <c r="G4" s="1"/>
      <c r="H4" s="1">
        <v>7</v>
      </c>
      <c r="I4" t="s">
        <v>11</v>
      </c>
    </row>
    <row r="5" spans="1:9" ht="17" x14ac:dyDescent="0.2">
      <c r="B5" s="16" t="s">
        <v>38</v>
      </c>
      <c r="C5" s="1">
        <v>7</v>
      </c>
      <c r="E5" s="1">
        <v>7</v>
      </c>
      <c r="F5" s="1">
        <v>5</v>
      </c>
      <c r="G5" s="1"/>
      <c r="H5" s="1">
        <v>3</v>
      </c>
      <c r="I5" t="s">
        <v>11</v>
      </c>
    </row>
    <row r="6" spans="1:9" ht="17" x14ac:dyDescent="0.2">
      <c r="B6" s="16" t="s">
        <v>41</v>
      </c>
      <c r="C6" s="1">
        <v>7</v>
      </c>
      <c r="E6" s="1">
        <v>7</v>
      </c>
      <c r="F6" s="1">
        <v>5</v>
      </c>
      <c r="G6" s="1"/>
      <c r="H6" s="1">
        <v>2</v>
      </c>
      <c r="I6" t="s">
        <v>11</v>
      </c>
    </row>
    <row r="7" spans="1:9" ht="17" x14ac:dyDescent="0.2">
      <c r="B7" s="16" t="s">
        <v>42</v>
      </c>
      <c r="C7" s="1">
        <v>6</v>
      </c>
      <c r="E7" s="1"/>
      <c r="F7" s="1"/>
      <c r="G7" s="1"/>
      <c r="H7" s="1">
        <v>2</v>
      </c>
      <c r="I7" t="s">
        <v>10</v>
      </c>
    </row>
    <row r="8" spans="1:9" ht="17" x14ac:dyDescent="0.2">
      <c r="B8" s="16" t="s">
        <v>62</v>
      </c>
      <c r="C8" s="1">
        <v>7</v>
      </c>
      <c r="E8" s="1">
        <v>6</v>
      </c>
      <c r="F8" s="1">
        <v>5</v>
      </c>
      <c r="G8" s="1"/>
      <c r="H8" s="1">
        <v>3</v>
      </c>
    </row>
    <row r="9" spans="1:9" x14ac:dyDescent="0.2">
      <c r="C9" s="1" t="s">
        <v>3</v>
      </c>
      <c r="E9" s="1" t="s">
        <v>3</v>
      </c>
      <c r="F9" s="1" t="s">
        <v>3</v>
      </c>
      <c r="G9" s="1"/>
      <c r="H9" s="1" t="s">
        <v>3</v>
      </c>
    </row>
    <row r="10" spans="1:9" x14ac:dyDescent="0.2">
      <c r="C10" s="8">
        <f>AVERAGE(C3:C9)</f>
        <v>6.666666666666667</v>
      </c>
      <c r="E10" s="8">
        <f>AVERAGE(E3:E9)</f>
        <v>7</v>
      </c>
      <c r="F10" s="8">
        <f>AVERAGE(F3:F9)</f>
        <v>5</v>
      </c>
      <c r="G10" s="8"/>
      <c r="H10" s="8">
        <f>AVERAGE(H3:H9)</f>
        <v>3.5</v>
      </c>
    </row>
    <row r="13" spans="1:9" ht="17" x14ac:dyDescent="0.2">
      <c r="A13" s="6" t="s">
        <v>16</v>
      </c>
      <c r="B13" s="16" t="s">
        <v>37</v>
      </c>
      <c r="C13" s="1">
        <v>6</v>
      </c>
      <c r="E13" s="1">
        <v>7</v>
      </c>
      <c r="F13" s="1">
        <v>7</v>
      </c>
      <c r="G13" s="1"/>
      <c r="H13" s="1">
        <v>4</v>
      </c>
      <c r="I13" t="s">
        <v>2</v>
      </c>
    </row>
    <row r="14" spans="1:9" ht="17" x14ac:dyDescent="0.2">
      <c r="B14" s="16" t="s">
        <v>32</v>
      </c>
      <c r="C14" s="1">
        <v>6</v>
      </c>
      <c r="E14" s="1">
        <v>6</v>
      </c>
      <c r="F14" s="1">
        <v>6</v>
      </c>
      <c r="G14" s="1"/>
      <c r="H14" s="1">
        <v>5</v>
      </c>
      <c r="I14" t="s">
        <v>1</v>
      </c>
    </row>
    <row r="15" spans="1:9" ht="17" x14ac:dyDescent="0.2">
      <c r="B15" s="16" t="s">
        <v>33</v>
      </c>
      <c r="C15" s="1">
        <v>6</v>
      </c>
      <c r="E15" s="1">
        <v>7</v>
      </c>
      <c r="F15" s="1">
        <v>6</v>
      </c>
      <c r="G15" s="1"/>
      <c r="H15" s="1">
        <v>6</v>
      </c>
      <c r="I15" t="s">
        <v>1</v>
      </c>
    </row>
    <row r="16" spans="1:9" ht="17" x14ac:dyDescent="0.2">
      <c r="B16" s="16" t="s">
        <v>34</v>
      </c>
      <c r="C16" s="1">
        <v>7</v>
      </c>
      <c r="E16" s="1">
        <v>6</v>
      </c>
      <c r="F16" s="1">
        <v>7</v>
      </c>
      <c r="G16" s="1"/>
      <c r="H16" s="1">
        <v>4</v>
      </c>
      <c r="I16" t="s">
        <v>1</v>
      </c>
    </row>
    <row r="17" spans="1:9" ht="17" x14ac:dyDescent="0.2">
      <c r="B17" s="16" t="s">
        <v>35</v>
      </c>
      <c r="C17" s="1">
        <v>7</v>
      </c>
      <c r="E17" s="1">
        <v>5</v>
      </c>
      <c r="F17" s="1">
        <v>6</v>
      </c>
      <c r="G17" s="1"/>
      <c r="H17" s="1">
        <v>7</v>
      </c>
      <c r="I17" t="s">
        <v>1</v>
      </c>
    </row>
    <row r="18" spans="1:9" ht="17" x14ac:dyDescent="0.2">
      <c r="B18" s="16" t="s">
        <v>36</v>
      </c>
      <c r="C18" s="1">
        <v>7</v>
      </c>
      <c r="E18" s="1">
        <v>6</v>
      </c>
      <c r="F18" s="1">
        <v>6</v>
      </c>
      <c r="G18" s="1"/>
      <c r="H18" s="1">
        <v>8</v>
      </c>
      <c r="I18" t="s">
        <v>1</v>
      </c>
    </row>
    <row r="19" spans="1:9" ht="17" x14ac:dyDescent="0.2">
      <c r="B19" s="17" t="s">
        <v>56</v>
      </c>
      <c r="C19" s="1">
        <v>7</v>
      </c>
      <c r="E19" s="1">
        <v>7</v>
      </c>
      <c r="F19" s="1">
        <v>7</v>
      </c>
      <c r="G19" s="1"/>
      <c r="H19" s="1">
        <v>3</v>
      </c>
      <c r="I19" t="s">
        <v>1</v>
      </c>
    </row>
    <row r="20" spans="1:9" ht="17" x14ac:dyDescent="0.2">
      <c r="B20" s="16" t="s">
        <v>49</v>
      </c>
      <c r="C20" s="1"/>
      <c r="E20" s="1"/>
      <c r="F20" s="1">
        <v>8</v>
      </c>
      <c r="G20" s="1"/>
      <c r="H20" s="1"/>
    </row>
    <row r="21" spans="1:9" x14ac:dyDescent="0.2">
      <c r="B21" s="17"/>
      <c r="C21" s="1" t="s">
        <v>3</v>
      </c>
      <c r="E21" s="1" t="s">
        <v>3</v>
      </c>
      <c r="F21" s="1" t="s">
        <v>3</v>
      </c>
      <c r="G21" s="1"/>
      <c r="H21" s="1" t="s">
        <v>3</v>
      </c>
    </row>
    <row r="22" spans="1:9" x14ac:dyDescent="0.2">
      <c r="B22" s="17"/>
      <c r="C22" s="9">
        <f>AVERAGE(C13:C21)</f>
        <v>6.5714285714285712</v>
      </c>
      <c r="E22" s="9">
        <f>AVERAGE(E13:E21)</f>
        <v>6.2857142857142856</v>
      </c>
      <c r="F22" s="9">
        <f>AVERAGE(F13:F21)</f>
        <v>6.625</v>
      </c>
      <c r="G22" s="9"/>
      <c r="H22" s="9">
        <f>AVERAGE(H13:H21)</f>
        <v>5.2857142857142856</v>
      </c>
    </row>
    <row r="23" spans="1:9" x14ac:dyDescent="0.2">
      <c r="B23" s="17"/>
    </row>
    <row r="24" spans="1:9" x14ac:dyDescent="0.2">
      <c r="B24" s="17"/>
    </row>
    <row r="25" spans="1:9" ht="17" x14ac:dyDescent="0.2">
      <c r="A25" s="6" t="s">
        <v>48</v>
      </c>
      <c r="B25" s="16" t="s">
        <v>57</v>
      </c>
      <c r="C25" s="1">
        <v>6</v>
      </c>
      <c r="D25" s="1"/>
      <c r="E25" s="1">
        <v>6</v>
      </c>
      <c r="F25" s="1">
        <v>5</v>
      </c>
      <c r="G25" s="1"/>
      <c r="H25" s="1">
        <v>8</v>
      </c>
      <c r="I25" t="s">
        <v>1</v>
      </c>
    </row>
    <row r="26" spans="1:9" ht="17" x14ac:dyDescent="0.2">
      <c r="B26" s="16" t="s">
        <v>64</v>
      </c>
      <c r="C26" s="1">
        <v>6</v>
      </c>
      <c r="D26" s="1"/>
      <c r="E26" s="1">
        <v>7</v>
      </c>
      <c r="F26" s="1">
        <v>6</v>
      </c>
      <c r="G26" s="1"/>
      <c r="H26" s="1">
        <v>8</v>
      </c>
      <c r="I26" t="s">
        <v>1</v>
      </c>
    </row>
    <row r="27" spans="1:9" ht="17" x14ac:dyDescent="0.2">
      <c r="B27" s="16" t="s">
        <v>58</v>
      </c>
      <c r="C27" s="1">
        <v>6</v>
      </c>
      <c r="D27" s="1"/>
      <c r="E27" s="1">
        <v>7</v>
      </c>
      <c r="F27" s="1">
        <v>6</v>
      </c>
      <c r="G27" s="1"/>
      <c r="H27" s="1">
        <v>8</v>
      </c>
      <c r="I27" t="s">
        <v>1</v>
      </c>
    </row>
    <row r="28" spans="1:9" ht="17" x14ac:dyDescent="0.2">
      <c r="B28" s="16" t="s">
        <v>54</v>
      </c>
      <c r="C28" s="1">
        <v>6</v>
      </c>
      <c r="D28" s="1"/>
      <c r="E28" s="1">
        <v>7</v>
      </c>
      <c r="F28" s="1">
        <v>7</v>
      </c>
      <c r="G28" s="1"/>
      <c r="H28" s="1">
        <v>8</v>
      </c>
      <c r="I28" t="s">
        <v>1</v>
      </c>
    </row>
    <row r="29" spans="1:9" ht="17" x14ac:dyDescent="0.2">
      <c r="B29" s="16" t="s">
        <v>51</v>
      </c>
      <c r="C29" s="1"/>
      <c r="D29" s="1"/>
      <c r="E29" s="1">
        <v>6</v>
      </c>
      <c r="F29" s="1">
        <v>7</v>
      </c>
      <c r="G29" s="1"/>
      <c r="H29" s="1">
        <v>9</v>
      </c>
    </row>
    <row r="30" spans="1:9" ht="17" x14ac:dyDescent="0.2">
      <c r="B30" s="16" t="s">
        <v>59</v>
      </c>
      <c r="C30" s="1">
        <v>6</v>
      </c>
      <c r="D30" s="1"/>
      <c r="E30" s="1">
        <v>7</v>
      </c>
      <c r="F30" s="1">
        <v>7</v>
      </c>
      <c r="G30" s="1"/>
      <c r="H30" s="1">
        <v>9</v>
      </c>
      <c r="I30" t="s">
        <v>1</v>
      </c>
    </row>
    <row r="31" spans="1:9" ht="17" x14ac:dyDescent="0.2">
      <c r="B31" s="17" t="s">
        <v>31</v>
      </c>
      <c r="C31" s="1">
        <v>7</v>
      </c>
      <c r="D31" s="1"/>
      <c r="E31" s="1">
        <v>7</v>
      </c>
      <c r="F31" s="1">
        <v>8</v>
      </c>
      <c r="G31" s="1"/>
      <c r="H31" s="1">
        <v>9</v>
      </c>
      <c r="I31" t="s">
        <v>1</v>
      </c>
    </row>
    <row r="32" spans="1:9" ht="34" x14ac:dyDescent="0.2">
      <c r="B32" s="17" t="s">
        <v>63</v>
      </c>
      <c r="C32" s="1"/>
      <c r="D32" s="1"/>
      <c r="E32" s="1">
        <v>6</v>
      </c>
      <c r="F32" s="1">
        <v>5</v>
      </c>
      <c r="G32" s="1"/>
      <c r="H32" s="1">
        <v>10</v>
      </c>
    </row>
    <row r="33" spans="1:9" ht="17" x14ac:dyDescent="0.2">
      <c r="B33" s="16" t="s">
        <v>39</v>
      </c>
      <c r="C33" s="1">
        <v>7</v>
      </c>
      <c r="D33" s="1"/>
      <c r="E33" s="1">
        <v>8</v>
      </c>
      <c r="F33" s="1">
        <v>7</v>
      </c>
      <c r="G33" s="1"/>
      <c r="H33" s="1">
        <v>9</v>
      </c>
      <c r="I33" t="s">
        <v>1</v>
      </c>
    </row>
    <row r="34" spans="1:9" ht="17" x14ac:dyDescent="0.2">
      <c r="B34" s="16" t="s">
        <v>45</v>
      </c>
      <c r="C34" s="1">
        <v>6</v>
      </c>
      <c r="D34" s="1"/>
      <c r="E34" s="1">
        <v>7</v>
      </c>
      <c r="F34" s="1">
        <v>6</v>
      </c>
      <c r="G34" s="1"/>
      <c r="H34" s="1">
        <v>8</v>
      </c>
    </row>
    <row r="35" spans="1:9" x14ac:dyDescent="0.2">
      <c r="C35" s="1"/>
      <c r="D35" s="1"/>
      <c r="E35" s="1"/>
      <c r="F35" s="1"/>
      <c r="G35" s="1"/>
      <c r="H35" s="1">
        <v>7</v>
      </c>
    </row>
    <row r="36" spans="1:9" x14ac:dyDescent="0.2">
      <c r="C36" s="1" t="s">
        <v>3</v>
      </c>
      <c r="E36" s="1" t="s">
        <v>3</v>
      </c>
      <c r="F36" s="1" t="s">
        <v>3</v>
      </c>
      <c r="G36" s="1"/>
      <c r="H36" s="1" t="s">
        <v>3</v>
      </c>
    </row>
    <row r="37" spans="1:9" x14ac:dyDescent="0.2">
      <c r="C37" s="8">
        <f>AVERAGE(C25:C36)</f>
        <v>6.25</v>
      </c>
      <c r="E37" s="8">
        <f>AVERAGE(E25:E36)</f>
        <v>6.8</v>
      </c>
      <c r="F37" s="8">
        <f>AVERAGE(F25:F36)</f>
        <v>6.4</v>
      </c>
      <c r="G37" s="8"/>
      <c r="H37" s="8">
        <f>AVERAGE(H25:H36)</f>
        <v>8.454545454545455</v>
      </c>
    </row>
    <row r="40" spans="1:9" ht="17" x14ac:dyDescent="0.2">
      <c r="A40" s="6" t="s">
        <v>14</v>
      </c>
      <c r="B40" s="16" t="s">
        <v>55</v>
      </c>
      <c r="C40" s="1">
        <v>7</v>
      </c>
      <c r="E40" s="1">
        <v>9</v>
      </c>
      <c r="F40" s="1">
        <v>7</v>
      </c>
      <c r="G40" s="1"/>
      <c r="H40" s="1">
        <v>3</v>
      </c>
      <c r="I40" t="s">
        <v>1</v>
      </c>
    </row>
    <row r="41" spans="1:9" ht="17" x14ac:dyDescent="0.2">
      <c r="B41" s="16" t="s">
        <v>60</v>
      </c>
      <c r="C41" s="1">
        <v>7</v>
      </c>
      <c r="E41" s="1">
        <v>8</v>
      </c>
      <c r="F41" s="1">
        <v>7</v>
      </c>
      <c r="G41" s="1"/>
      <c r="H41" s="1">
        <v>4</v>
      </c>
      <c r="I41" t="s">
        <v>1</v>
      </c>
    </row>
    <row r="42" spans="1:9" ht="17" x14ac:dyDescent="0.2">
      <c r="B42" s="16" t="s">
        <v>43</v>
      </c>
      <c r="C42" s="1">
        <v>6</v>
      </c>
      <c r="E42" s="1">
        <v>9</v>
      </c>
      <c r="F42" s="1">
        <v>6</v>
      </c>
      <c r="G42" s="1"/>
      <c r="H42" s="1">
        <v>5</v>
      </c>
    </row>
    <row r="43" spans="1:9" ht="17" x14ac:dyDescent="0.2">
      <c r="B43" s="16" t="s">
        <v>25</v>
      </c>
      <c r="C43" s="1">
        <v>7</v>
      </c>
      <c r="E43" s="1">
        <v>8</v>
      </c>
      <c r="F43" s="1">
        <v>5</v>
      </c>
      <c r="G43" s="1"/>
      <c r="H43" s="1">
        <v>3</v>
      </c>
      <c r="I43" t="s">
        <v>1</v>
      </c>
    </row>
    <row r="44" spans="1:9" ht="17" x14ac:dyDescent="0.2">
      <c r="B44" s="16" t="s">
        <v>29</v>
      </c>
      <c r="C44" s="1">
        <v>6</v>
      </c>
      <c r="E44" s="1">
        <v>8</v>
      </c>
      <c r="F44" s="1">
        <v>5</v>
      </c>
      <c r="G44" s="1"/>
      <c r="H44" s="1">
        <v>4</v>
      </c>
    </row>
    <row r="45" spans="1:9" ht="17" x14ac:dyDescent="0.2">
      <c r="B45" s="16" t="s">
        <v>26</v>
      </c>
      <c r="C45" s="1">
        <v>6</v>
      </c>
      <c r="E45" s="1">
        <v>9</v>
      </c>
      <c r="F45" s="1">
        <v>6</v>
      </c>
      <c r="G45" s="1"/>
      <c r="H45" s="1">
        <v>6</v>
      </c>
      <c r="I45" t="s">
        <v>1</v>
      </c>
    </row>
    <row r="46" spans="1:9" ht="17" x14ac:dyDescent="0.2">
      <c r="B46" s="16" t="s">
        <v>50</v>
      </c>
      <c r="C46" s="1">
        <v>6</v>
      </c>
      <c r="E46" s="1">
        <v>8</v>
      </c>
      <c r="F46" s="1">
        <v>6</v>
      </c>
      <c r="G46" s="1"/>
      <c r="H46" s="1">
        <v>5</v>
      </c>
    </row>
    <row r="47" spans="1:9" ht="17" x14ac:dyDescent="0.2">
      <c r="B47" s="16" t="s">
        <v>61</v>
      </c>
      <c r="C47" s="1">
        <v>6</v>
      </c>
      <c r="E47" s="1">
        <v>9</v>
      </c>
      <c r="F47" s="1">
        <v>7</v>
      </c>
      <c r="G47" s="1"/>
      <c r="H47" s="1">
        <v>5</v>
      </c>
      <c r="I47" t="s">
        <v>1</v>
      </c>
    </row>
    <row r="48" spans="1:9" ht="17" x14ac:dyDescent="0.2">
      <c r="B48" s="16" t="s">
        <v>27</v>
      </c>
      <c r="C48" s="1">
        <v>6</v>
      </c>
      <c r="E48" s="1">
        <v>9</v>
      </c>
      <c r="F48" s="1">
        <v>7</v>
      </c>
      <c r="G48" s="1"/>
      <c r="H48" s="1">
        <v>5</v>
      </c>
    </row>
    <row r="49" spans="1:9" ht="17" x14ac:dyDescent="0.2">
      <c r="B49" s="16" t="s">
        <v>28</v>
      </c>
      <c r="C49" s="1">
        <v>6</v>
      </c>
      <c r="E49" s="1">
        <v>8</v>
      </c>
      <c r="F49" s="1">
        <v>7</v>
      </c>
      <c r="G49" s="1"/>
      <c r="H49" s="1">
        <v>4</v>
      </c>
    </row>
    <row r="50" spans="1:9" ht="17" x14ac:dyDescent="0.2">
      <c r="B50" s="16" t="s">
        <v>30</v>
      </c>
      <c r="C50" s="1">
        <v>6</v>
      </c>
      <c r="E50" s="1">
        <v>9</v>
      </c>
      <c r="F50" s="1">
        <v>8</v>
      </c>
      <c r="G50" s="1"/>
      <c r="H50" s="1">
        <v>7</v>
      </c>
    </row>
    <row r="51" spans="1:9" ht="17" x14ac:dyDescent="0.2">
      <c r="B51" s="16" t="s">
        <v>40</v>
      </c>
      <c r="C51" s="1">
        <v>7</v>
      </c>
      <c r="E51" s="1">
        <v>8</v>
      </c>
      <c r="F51" s="1">
        <v>8</v>
      </c>
      <c r="G51" s="1"/>
      <c r="H51" s="1">
        <v>7</v>
      </c>
    </row>
    <row r="52" spans="1:9" ht="34" x14ac:dyDescent="0.2">
      <c r="B52" s="16" t="s">
        <v>44</v>
      </c>
      <c r="C52" s="1">
        <v>7</v>
      </c>
      <c r="E52" s="1">
        <v>6</v>
      </c>
      <c r="F52" s="1">
        <v>6</v>
      </c>
      <c r="G52" s="1"/>
      <c r="H52" s="1">
        <v>7</v>
      </c>
    </row>
    <row r="53" spans="1:9" ht="17" x14ac:dyDescent="0.2">
      <c r="B53" s="16" t="s">
        <v>46</v>
      </c>
      <c r="C53" s="1">
        <v>8</v>
      </c>
      <c r="E53" s="1">
        <v>7</v>
      </c>
      <c r="F53" s="1">
        <v>7</v>
      </c>
      <c r="G53" s="1"/>
      <c r="H53" s="1">
        <v>8</v>
      </c>
    </row>
    <row r="54" spans="1:9" ht="17" x14ac:dyDescent="0.2">
      <c r="B54" s="16" t="s">
        <v>47</v>
      </c>
      <c r="C54" s="1">
        <v>8</v>
      </c>
      <c r="E54" s="1">
        <v>7</v>
      </c>
      <c r="F54" s="1">
        <v>7</v>
      </c>
      <c r="G54" s="1"/>
      <c r="H54" s="1">
        <v>7</v>
      </c>
    </row>
    <row r="55" spans="1:9" ht="17" x14ac:dyDescent="0.2">
      <c r="B55" s="16" t="s">
        <v>73</v>
      </c>
      <c r="C55" s="1">
        <v>8</v>
      </c>
      <c r="E55" s="1">
        <v>8</v>
      </c>
      <c r="F55" s="1">
        <v>8</v>
      </c>
      <c r="G55" s="1"/>
      <c r="H55" s="1">
        <v>7</v>
      </c>
    </row>
    <row r="56" spans="1:9" ht="17" x14ac:dyDescent="0.2">
      <c r="B56" s="16" t="s">
        <v>71</v>
      </c>
      <c r="C56" s="1">
        <v>6</v>
      </c>
      <c r="E56" s="1">
        <v>7</v>
      </c>
      <c r="F56" s="1">
        <v>6</v>
      </c>
      <c r="G56" s="1"/>
      <c r="H56" s="1">
        <v>4</v>
      </c>
    </row>
    <row r="57" spans="1:9" ht="17" x14ac:dyDescent="0.2">
      <c r="B57" s="16" t="s">
        <v>72</v>
      </c>
      <c r="C57" s="1">
        <v>6</v>
      </c>
      <c r="E57" s="1">
        <v>8</v>
      </c>
      <c r="F57" s="1">
        <v>8</v>
      </c>
      <c r="G57" s="1"/>
      <c r="H57" s="1">
        <v>3</v>
      </c>
    </row>
    <row r="58" spans="1:9" x14ac:dyDescent="0.2">
      <c r="C58" s="1" t="s">
        <v>3</v>
      </c>
      <c r="E58" s="1" t="s">
        <v>3</v>
      </c>
      <c r="F58" s="1" t="s">
        <v>3</v>
      </c>
      <c r="G58" s="1"/>
      <c r="H58" s="1" t="s">
        <v>3</v>
      </c>
    </row>
    <row r="59" spans="1:9" x14ac:dyDescent="0.2">
      <c r="C59" s="8">
        <f>AVERAGE(C40:C58)</f>
        <v>6.6111111111111107</v>
      </c>
      <c r="E59" s="8">
        <f>AVERAGE(E40:E58)</f>
        <v>8.0555555555555554</v>
      </c>
      <c r="F59" s="8">
        <f>AVERAGE(F40:F58)</f>
        <v>6.7222222222222223</v>
      </c>
      <c r="G59" s="8"/>
      <c r="H59" s="8">
        <f>AVERAGE(H40:H58)</f>
        <v>5.2222222222222223</v>
      </c>
    </row>
    <row r="62" spans="1:9" ht="28" x14ac:dyDescent="0.2">
      <c r="A62" s="6" t="s">
        <v>13</v>
      </c>
      <c r="B62" s="14" t="s">
        <v>18</v>
      </c>
      <c r="C62" s="1">
        <v>7</v>
      </c>
      <c r="E62" s="1">
        <v>7</v>
      </c>
      <c r="F62" s="1">
        <v>7</v>
      </c>
      <c r="G62" s="1"/>
      <c r="H62" s="1">
        <v>3</v>
      </c>
      <c r="I62" t="s">
        <v>1</v>
      </c>
    </row>
    <row r="63" spans="1:9" ht="34" x14ac:dyDescent="0.2">
      <c r="A63" s="16" t="s">
        <v>70</v>
      </c>
      <c r="B63" s="14" t="s">
        <v>19</v>
      </c>
      <c r="C63" s="1">
        <v>6</v>
      </c>
      <c r="E63" s="1">
        <v>6</v>
      </c>
      <c r="F63" s="1">
        <v>6</v>
      </c>
      <c r="G63" s="1"/>
      <c r="H63" s="1">
        <v>2</v>
      </c>
      <c r="I63" t="s">
        <v>1</v>
      </c>
    </row>
    <row r="64" spans="1:9" ht="28" x14ac:dyDescent="0.2">
      <c r="B64" s="14" t="s">
        <v>20</v>
      </c>
      <c r="C64" s="1">
        <v>7</v>
      </c>
      <c r="E64" s="1">
        <v>8</v>
      </c>
      <c r="F64" s="1">
        <v>7</v>
      </c>
      <c r="G64" s="1"/>
      <c r="H64" s="1">
        <v>8</v>
      </c>
      <c r="I64" t="s">
        <v>1</v>
      </c>
    </row>
    <row r="65" spans="2:12" ht="28" x14ac:dyDescent="0.2">
      <c r="B65" s="14" t="s">
        <v>21</v>
      </c>
      <c r="C65" s="1">
        <v>7</v>
      </c>
      <c r="E65" s="1">
        <v>7</v>
      </c>
      <c r="F65" s="1">
        <v>6</v>
      </c>
      <c r="G65" s="1"/>
      <c r="H65" s="1">
        <v>7</v>
      </c>
      <c r="I65" t="s">
        <v>1</v>
      </c>
    </row>
    <row r="66" spans="2:12" ht="28" x14ac:dyDescent="0.2">
      <c r="B66" s="14" t="s">
        <v>22</v>
      </c>
      <c r="C66" s="1">
        <v>7</v>
      </c>
      <c r="E66" s="1">
        <v>8</v>
      </c>
      <c r="F66" s="1">
        <v>7</v>
      </c>
      <c r="G66" s="1"/>
      <c r="H66" s="1">
        <v>6</v>
      </c>
      <c r="I66" t="s">
        <v>1</v>
      </c>
    </row>
    <row r="67" spans="2:12" ht="28" x14ac:dyDescent="0.2">
      <c r="B67" s="14" t="s">
        <v>23</v>
      </c>
      <c r="C67" s="1">
        <v>7</v>
      </c>
      <c r="E67" s="1">
        <v>7</v>
      </c>
      <c r="F67" s="1">
        <v>7</v>
      </c>
      <c r="G67" s="1"/>
      <c r="H67" s="1">
        <v>5</v>
      </c>
      <c r="I67" t="s">
        <v>1</v>
      </c>
    </row>
    <row r="68" spans="2:12" ht="42" x14ac:dyDescent="0.2">
      <c r="B68" s="14" t="s">
        <v>24</v>
      </c>
      <c r="C68" s="1">
        <v>6</v>
      </c>
      <c r="E68" s="1">
        <v>6</v>
      </c>
      <c r="F68" s="1">
        <v>8</v>
      </c>
      <c r="G68" s="1"/>
      <c r="H68" s="1">
        <v>4</v>
      </c>
      <c r="I68" t="s">
        <v>1</v>
      </c>
    </row>
    <row r="69" spans="2:12" x14ac:dyDescent="0.2">
      <c r="C69" s="1" t="s">
        <v>3</v>
      </c>
      <c r="E69" s="1" t="s">
        <v>3</v>
      </c>
      <c r="F69" s="1" t="s">
        <v>3</v>
      </c>
      <c r="G69" s="1"/>
      <c r="H69" s="1" t="s">
        <v>3</v>
      </c>
    </row>
    <row r="70" spans="2:12" x14ac:dyDescent="0.2">
      <c r="C70" s="8">
        <f>AVERAGE(C62:C69)</f>
        <v>6.7142857142857144</v>
      </c>
      <c r="E70" s="8">
        <f>AVERAGE(E62:E69)</f>
        <v>7</v>
      </c>
      <c r="F70" s="8">
        <f>AVERAGE(F62:F69)</f>
        <v>6.8571428571428568</v>
      </c>
      <c r="G70" s="8"/>
      <c r="H70" s="8">
        <f>AVERAGE(H62:H69)</f>
        <v>5</v>
      </c>
    </row>
    <row r="72" spans="2:12" s="3" customFormat="1" ht="21" customHeight="1" x14ac:dyDescent="0.25">
      <c r="B72" s="18" t="str">
        <f>+A3</f>
        <v>1. dagelijkse operatie</v>
      </c>
      <c r="C72" s="2">
        <f>+C10</f>
        <v>6.666666666666667</v>
      </c>
      <c r="D72" s="4"/>
      <c r="E72" s="2">
        <f>+E10</f>
        <v>7</v>
      </c>
      <c r="F72" s="2">
        <f>+F10</f>
        <v>5</v>
      </c>
      <c r="G72" s="2"/>
      <c r="H72" s="2">
        <f>+H10</f>
        <v>3.5</v>
      </c>
      <c r="I72" s="11"/>
      <c r="L72"/>
    </row>
    <row r="73" spans="2:12" s="3" customFormat="1" ht="21" customHeight="1" x14ac:dyDescent="0.25">
      <c r="B73" s="18" t="str">
        <f>+A13</f>
        <v>2. continu verbeteren</v>
      </c>
      <c r="C73" s="2">
        <f>+C22</f>
        <v>6.5714285714285712</v>
      </c>
      <c r="D73" s="4"/>
      <c r="E73" s="2">
        <f>+E22</f>
        <v>6.2857142857142856</v>
      </c>
      <c r="F73" s="2">
        <f>+F22</f>
        <v>6.625</v>
      </c>
      <c r="G73" s="2"/>
      <c r="H73" s="2">
        <f>+H22</f>
        <v>5.2857142857142856</v>
      </c>
      <c r="I73" s="11"/>
      <c r="L73"/>
    </row>
    <row r="74" spans="2:12" s="3" customFormat="1" ht="21" customHeight="1" x14ac:dyDescent="0.25">
      <c r="B74" s="18" t="str">
        <f>+A25</f>
        <v>3. ontwikkeling medewerkers en team</v>
      </c>
      <c r="C74" s="2">
        <f>+C37</f>
        <v>6.25</v>
      </c>
      <c r="D74" s="4"/>
      <c r="E74" s="2">
        <f>+E37</f>
        <v>6.8</v>
      </c>
      <c r="F74" s="2">
        <f>+F37</f>
        <v>6.4</v>
      </c>
      <c r="G74" s="2"/>
      <c r="H74" s="2">
        <f>+H37</f>
        <v>8.454545454545455</v>
      </c>
      <c r="I74" s="11"/>
      <c r="L74"/>
    </row>
    <row r="75" spans="2:12" s="3" customFormat="1" ht="21" customHeight="1" x14ac:dyDescent="0.25">
      <c r="B75" s="18" t="str">
        <f>+A40</f>
        <v>4. vaardigheden</v>
      </c>
      <c r="C75" s="2">
        <f>+C59</f>
        <v>6.6111111111111107</v>
      </c>
      <c r="D75" s="4"/>
      <c r="E75" s="2">
        <f>+E59</f>
        <v>8.0555555555555554</v>
      </c>
      <c r="F75" s="2">
        <f>+F59</f>
        <v>6.7222222222222223</v>
      </c>
      <c r="G75" s="2"/>
      <c r="H75" s="2">
        <f>+H59</f>
        <v>5.2222222222222223</v>
      </c>
      <c r="I75" s="11"/>
      <c r="L75"/>
    </row>
    <row r="76" spans="2:12" s="3" customFormat="1" ht="21" customHeight="1" x14ac:dyDescent="0.25">
      <c r="B76" s="18" t="str">
        <f>+A62</f>
        <v>5. persoonlijke kenmerken</v>
      </c>
      <c r="C76" s="2">
        <f>+C70</f>
        <v>6.7142857142857144</v>
      </c>
      <c r="D76" s="4"/>
      <c r="E76" s="2">
        <f>+E70</f>
        <v>7</v>
      </c>
      <c r="F76" s="2">
        <f>+F70</f>
        <v>6.8571428571428568</v>
      </c>
      <c r="G76" s="2"/>
      <c r="H76" s="2">
        <f>+H70</f>
        <v>5</v>
      </c>
      <c r="I76" s="11"/>
      <c r="L76"/>
    </row>
    <row r="77" spans="2:12" s="3" customFormat="1" ht="21" customHeight="1" x14ac:dyDescent="0.25">
      <c r="B77" s="19"/>
      <c r="C77" s="4" t="s">
        <v>12</v>
      </c>
      <c r="D77" s="4"/>
      <c r="E77" s="4" t="s">
        <v>12</v>
      </c>
      <c r="F77" s="4" t="s">
        <v>12</v>
      </c>
      <c r="G77" s="4"/>
      <c r="H77" s="4" t="s">
        <v>12</v>
      </c>
      <c r="L77"/>
    </row>
    <row r="78" spans="2:12" s="3" customFormat="1" ht="21" customHeight="1" x14ac:dyDescent="0.25">
      <c r="B78" s="19"/>
      <c r="C78" s="2">
        <f>AVERAGE(C72:C77)</f>
        <v>6.5626984126984125</v>
      </c>
      <c r="D78" s="4"/>
      <c r="E78" s="2">
        <f>AVERAGE(E72:E77)</f>
        <v>7.028253968253968</v>
      </c>
      <c r="F78" s="2">
        <f>AVERAGE(F72:F77)</f>
        <v>6.3208730158730155</v>
      </c>
      <c r="G78" s="2"/>
      <c r="H78" s="2">
        <f>AVERAGE(H72:H77)</f>
        <v>5.4924963924963919</v>
      </c>
      <c r="I78" s="12"/>
      <c r="L78"/>
    </row>
  </sheetData>
  <sortState xmlns:xlrd2="http://schemas.microsoft.com/office/spreadsheetml/2017/richdata2" ref="A3:B45">
    <sortCondition ref="A3:A45"/>
  </sortState>
  <phoneticPr fontId="9" type="noConversion"/>
  <conditionalFormatting sqref="C72:C76">
    <cfRule type="cellIs" dxfId="4" priority="9" operator="lessThan">
      <formula>6</formula>
    </cfRule>
  </conditionalFormatting>
  <conditionalFormatting sqref="C78">
    <cfRule type="cellIs" dxfId="3" priority="6" operator="lessThan">
      <formula>6</formula>
    </cfRule>
  </conditionalFormatting>
  <conditionalFormatting sqref="E72:H76">
    <cfRule type="cellIs" dxfId="2" priority="2" operator="lessThan">
      <formula>6</formula>
    </cfRule>
  </conditionalFormatting>
  <conditionalFormatting sqref="E78:H78">
    <cfRule type="cellIs" dxfId="1" priority="1" operator="lessThan">
      <formula>6</formula>
    </cfRule>
  </conditionalFormatting>
  <conditionalFormatting sqref="I72:I78">
    <cfRule type="cellIs" dxfId="0" priority="7" operator="lessThan">
      <formula>0</formula>
    </cfRule>
  </conditionalFormatting>
  <pageMargins left="0.75000000000000011" right="0.75000000000000011" top="1" bottom="1" header="0.5" footer="0.5"/>
  <pageSetup paperSize="9" scale="32"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5E531-0536-DA49-A855-BBB73B5B8B58}">
  <dimension ref="A1:B12"/>
  <sheetViews>
    <sheetView tabSelected="1" workbookViewId="0">
      <selection activeCell="A11" sqref="A11"/>
    </sheetView>
  </sheetViews>
  <sheetFormatPr baseColWidth="10" defaultRowHeight="16" x14ac:dyDescent="0.2"/>
  <sheetData>
    <row r="1" spans="1:2" x14ac:dyDescent="0.2">
      <c r="A1" s="1">
        <v>1</v>
      </c>
      <c r="B1" t="s">
        <v>79</v>
      </c>
    </row>
    <row r="2" spans="1:2" x14ac:dyDescent="0.2">
      <c r="A2" s="1">
        <v>2</v>
      </c>
      <c r="B2" t="s">
        <v>82</v>
      </c>
    </row>
    <row r="3" spans="1:2" x14ac:dyDescent="0.2">
      <c r="A3" s="1">
        <v>3</v>
      </c>
      <c r="B3" t="s">
        <v>80</v>
      </c>
    </row>
    <row r="4" spans="1:2" x14ac:dyDescent="0.2">
      <c r="A4" s="1">
        <v>4</v>
      </c>
      <c r="B4" t="s">
        <v>81</v>
      </c>
    </row>
    <row r="5" spans="1:2" x14ac:dyDescent="0.2">
      <c r="A5" s="1"/>
    </row>
    <row r="6" spans="1:2" x14ac:dyDescent="0.2">
      <c r="A6" s="1"/>
    </row>
    <row r="7" spans="1:2" x14ac:dyDescent="0.2">
      <c r="A7" s="1" t="s">
        <v>83</v>
      </c>
      <c r="B7" t="s">
        <v>84</v>
      </c>
    </row>
    <row r="12" spans="1:2" x14ac:dyDescent="0.2">
      <c r="B12" t="s">
        <v>85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
  <sheetViews>
    <sheetView workbookViewId="0">
      <selection activeCell="B2" sqref="B2"/>
    </sheetView>
  </sheetViews>
  <sheetFormatPr baseColWidth="10" defaultColWidth="11" defaultRowHeight="16" x14ac:dyDescent="0.2"/>
  <cols>
    <col min="1" max="1" width="7.5" style="1" customWidth="1"/>
    <col min="2" max="2" width="65.6640625" customWidth="1"/>
  </cols>
  <sheetData>
    <row r="1" spans="1:6" s="5" customFormat="1" x14ac:dyDescent="0.2">
      <c r="A1" s="10" t="s">
        <v>9</v>
      </c>
      <c r="B1" s="5" t="s">
        <v>4</v>
      </c>
      <c r="C1" s="5" t="s">
        <v>5</v>
      </c>
      <c r="D1" s="5" t="s">
        <v>6</v>
      </c>
      <c r="E1" s="5" t="s">
        <v>7</v>
      </c>
      <c r="F1" s="5" t="s">
        <v>8</v>
      </c>
    </row>
    <row r="2" spans="1:6" s="5" customFormat="1" x14ac:dyDescent="0.2">
      <c r="A2" s="10">
        <v>1</v>
      </c>
      <c r="B2"/>
      <c r="C2" s="13"/>
      <c r="D2" s="13"/>
      <c r="E2"/>
      <c r="F2"/>
    </row>
    <row r="3" spans="1:6" x14ac:dyDescent="0.2">
      <c r="A3" s="1">
        <v>2</v>
      </c>
    </row>
    <row r="4" spans="1:6" x14ac:dyDescent="0.2">
      <c r="A4" s="1">
        <v>3</v>
      </c>
      <c r="D4" s="13"/>
    </row>
    <row r="5" spans="1:6" x14ac:dyDescent="0.2">
      <c r="A5" s="1">
        <v>4</v>
      </c>
    </row>
    <row r="6" spans="1:6" x14ac:dyDescent="0.2">
      <c r="A6" s="1">
        <v>5</v>
      </c>
    </row>
    <row r="7" spans="1:6" x14ac:dyDescent="0.2">
      <c r="A7" s="1">
        <v>6</v>
      </c>
    </row>
    <row r="8" spans="1:6" x14ac:dyDescent="0.2">
      <c r="A8" s="1">
        <v>7</v>
      </c>
    </row>
    <row r="9" spans="1:6" x14ac:dyDescent="0.2">
      <c r="A9" s="1">
        <v>8</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B5" sqref="B5"/>
    </sheetView>
  </sheetViews>
  <sheetFormatPr baseColWidth="10" defaultColWidth="11" defaultRowHeight="16" x14ac:dyDescent="0.2"/>
  <cols>
    <col min="1" max="1" width="5.83203125" customWidth="1"/>
    <col min="2" max="2" width="16" customWidth="1"/>
    <col min="3" max="3" width="94.1640625" customWidth="1"/>
  </cols>
  <sheetData>
    <row r="1" spans="1:3" x14ac:dyDescent="0.2">
      <c r="A1" t="s">
        <v>65</v>
      </c>
    </row>
    <row r="3" spans="1:3" x14ac:dyDescent="0.2">
      <c r="A3" s="5" t="s">
        <v>66</v>
      </c>
      <c r="B3" s="5" t="s">
        <v>67</v>
      </c>
      <c r="C3" s="5" t="s">
        <v>68</v>
      </c>
    </row>
    <row r="4" spans="1:3" x14ac:dyDescent="0.2">
      <c r="A4">
        <v>1</v>
      </c>
      <c r="B4" s="13" t="s">
        <v>78</v>
      </c>
      <c r="C4" t="s">
        <v>69</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4</vt:i4>
      </vt:variant>
    </vt:vector>
  </HeadingPairs>
  <TitlesOfParts>
    <vt:vector size="4" baseType="lpstr">
      <vt:lpstr>scores</vt:lpstr>
      <vt:lpstr>korte uitleg</vt:lpstr>
      <vt:lpstr>akties</vt:lpstr>
      <vt:lpstr>notities</vt:lpstr>
    </vt:vector>
  </TitlesOfParts>
  <Company>VAViA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Willem Nooij</dc:creator>
  <cp:lastModifiedBy>Microsoft Office User</cp:lastModifiedBy>
  <cp:lastPrinted>2016-08-25T13:12:00Z</cp:lastPrinted>
  <dcterms:created xsi:type="dcterms:W3CDTF">2016-08-25T10:38:58Z</dcterms:created>
  <dcterms:modified xsi:type="dcterms:W3CDTF">2023-06-16T14:49:52Z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-809584253</vt:i4>
  </property>
  <property fmtid="{D5CDD505-2E9C-101B-9397-08002B2CF9AE}" pid="3" name="_NewReviewCycle">
    <vt:lpwstr/>
  </property>
  <property fmtid="{D5CDD505-2E9C-101B-9397-08002B2CF9AE}" pid="4" name="_EmailSubject">
    <vt:lpwstr>test Liesbeth?</vt:lpwstr>
  </property>
  <property fmtid="{D5CDD505-2E9C-101B-9397-08002B2CF9AE}" pid="5" name="_AuthorEmail">
    <vt:lpwstr>rik.verhoog@robidus.nl</vt:lpwstr>
  </property>
  <property fmtid="{D5CDD505-2E9C-101B-9397-08002B2CF9AE}" pid="6" name="_AuthorEmailDisplayName">
    <vt:lpwstr>Rik Verhoog</vt:lpwstr>
  </property>
</Properties>
</file>